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СЕНТЯБРЬ\"/>
    </mc:Choice>
  </mc:AlternateContent>
  <xr:revisionPtr revIDLastSave="0" documentId="13_ncr:1_{85D51F6F-D645-4B0E-B6E3-A557FA1D085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definedNames>
    <definedName name="_xlnm.Print_Area" localSheetId="0">'1'!$A$1:$J$20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11" i="1"/>
  <c r="J20" i="1"/>
  <c r="I20" i="1"/>
  <c r="H20" i="1"/>
  <c r="G20" i="1"/>
  <c r="H11" i="1"/>
  <c r="G11" i="1"/>
  <c r="J11" i="1"/>
  <c r="I11" i="1"/>
  <c r="E20" i="1"/>
  <c r="E10" i="1"/>
</calcChain>
</file>

<file path=xl/sharedStrings.xml><?xml version="1.0" encoding="utf-8"?>
<sst xmlns="http://schemas.openxmlformats.org/spreadsheetml/2006/main" count="40" uniqueCount="39">
  <si>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</si>
  <si>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</si>
  <si>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</si>
  <si>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</si>
  <si>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</si>
  <si>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</si>
  <si>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</si>
  <si>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</si>
  <si>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</si>
  <si>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</si>
  <si>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</si>
  <si>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</si>
  <si>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</si>
  <si>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</si>
  <si>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</si>
  <si>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</si>
  <si>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</si>
  <si>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</si>
  <si>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</si>
  <si>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</si>
  <si>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</si>
  <si>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</si>
  <si>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</si>
  <si>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</si>
  <si>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</si>
  <si>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СЫР (ПОРЦИЯМИ)</t>
  </si>
  <si>
    <t>ХЛЕБ РЖАНО-ПШЕНИЧНЫЙ</t>
  </si>
  <si>
    <t>КАША МАННАЯ ВЯЗКАЯ</t>
  </si>
  <si>
    <t>ЧАЙ С ЛИМОНОМ</t>
  </si>
  <si>
    <t>СУП КАРТОФЕЛЬНЫЙ С РИСОМ</t>
  </si>
  <si>
    <t xml:space="preserve">БЕФСТРОГАНОВ </t>
  </si>
  <si>
    <t>МАКАРОНЫ ОТВАРНЫЕ С МАСЛОМ СЛИВОЧНЫМ</t>
  </si>
  <si>
    <t xml:space="preserve">КОМПОТ ИЗ СУШЕНЫХ ПЛОДОВ </t>
  </si>
  <si>
    <t>МБОУ "Торбеевская СОШ №3"</t>
  </si>
  <si>
    <t>ЯБЛОКИ</t>
  </si>
  <si>
    <t>фрукты</t>
  </si>
  <si>
    <t>САЛАТ ВИТАМИННЫЙ</t>
  </si>
  <si>
    <t>День 3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</si>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</sst>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FF0000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Calibri"/>
      <family val="2"/>
      <scheme val="minor"/>
    </font>
    <font>
      <b/>
      <sz val="1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2CC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7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1" xfId="0" applyBorder="1"/>
    <xf numFmtId="0" fontId="2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8" xfId="0" applyFon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1" fontId="1" fillId="2" borderId="8" xfId="0" applyNumberFormat="1" applyFont="1" applyFill="1" applyBorder="1" applyProtection="1">
      <protection locked="0"/>
    </xf>
    <xf numFmtId="0" fontId="2" fillId="4" borderId="4" xfId="0" applyFont="1" applyFill="1" applyBorder="1" applyAlignment="1">
      <alignment horizontal="right" wrapText="1"/>
    </xf>
    <xf numFmtId="0" fontId="2" fillId="4" borderId="12" xfId="0" applyFont="1" applyFill="1" applyBorder="1" applyAlignment="1">
      <alignment horizontal="right" wrapText="1"/>
    </xf>
    <xf numFmtId="0" fontId="4" fillId="3" borderId="1" xfId="0" applyFont="1" applyFill="1" applyBorder="1"/>
    <xf numFmtId="0" fontId="0" fillId="0" borderId="15" xfId="0" applyBorder="1" applyAlignment="1">
      <alignment horizontal="center"/>
    </xf>
    <xf numFmtId="0" fontId="1" fillId="2" borderId="2" xfId="0" applyFont="1" applyFill="1" applyBorder="1" applyProtection="1">
      <protection locked="0"/>
    </xf>
    <xf numFmtId="0" fontId="3" fillId="0" borderId="3" xfId="0" applyFont="1" applyBorder="1"/>
    <xf numFmtId="0" fontId="4" fillId="0" borderId="2" xfId="0" applyFont="1" applyBorder="1"/>
    <xf numFmtId="2" fontId="5" fillId="2" borderId="1" xfId="0" applyNumberFormat="1" applyFont="1" applyFill="1" applyBorder="1" applyProtection="1">
      <protection locked="0"/>
    </xf>
    <xf numFmtId="0" fontId="4" fillId="0" borderId="17" xfId="0" applyFont="1" applyBorder="1"/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4" fillId="0" borderId="4" xfId="0" applyFont="1" applyBorder="1"/>
    <xf numFmtId="0" fontId="4" fillId="0" borderId="1" xfId="0" applyFont="1" applyBorder="1"/>
    <xf numFmtId="0" fontId="3" fillId="4" borderId="1" xfId="0" applyFont="1" applyFill="1" applyBorder="1" applyAlignment="1">
      <alignment horizontal="right" wrapText="1"/>
    </xf>
    <xf numFmtId="0" fontId="3" fillId="4" borderId="4" xfId="0" applyFont="1" applyFill="1" applyBorder="1" applyAlignment="1">
      <alignment horizontal="right" wrapText="1"/>
    </xf>
    <xf numFmtId="0" fontId="3" fillId="0" borderId="12" xfId="0" applyFont="1" applyBorder="1"/>
    <xf numFmtId="0" fontId="3" fillId="0" borderId="0" xfId="0" applyFont="1"/>
    <xf numFmtId="0" fontId="3" fillId="0" borderId="1" xfId="0" applyFont="1" applyBorder="1"/>
    <xf numFmtId="0" fontId="3" fillId="0" borderId="16" xfId="0" applyFont="1" applyBorder="1"/>
    <xf numFmtId="0" fontId="3" fillId="4" borderId="13" xfId="0" applyFont="1" applyFill="1" applyBorder="1" applyAlignment="1">
      <alignment horizontal="right" wrapText="1"/>
    </xf>
    <xf numFmtId="0" fontId="3" fillId="4" borderId="9" xfId="0" applyFont="1" applyFill="1" applyBorder="1" applyAlignment="1">
      <alignment horizontal="right" wrapText="1"/>
    </xf>
    <xf numFmtId="0" fontId="6" fillId="4" borderId="20" xfId="0" applyFont="1" applyFill="1" applyBorder="1" applyAlignment="1">
      <alignment horizontal="right" wrapText="1"/>
    </xf>
    <xf numFmtId="0" fontId="6" fillId="4" borderId="21" xfId="0" applyFont="1" applyFill="1" applyBorder="1" applyAlignment="1">
      <alignment horizontal="right" wrapText="1"/>
    </xf>
    <xf numFmtId="0" fontId="6" fillId="4" borderId="22" xfId="0" applyFont="1" applyFill="1" applyBorder="1" applyAlignment="1">
      <alignment horizontal="right" wrapText="1"/>
    </xf>
    <xf numFmtId="0" fontId="6" fillId="4" borderId="23" xfId="0" applyFont="1" applyFill="1" applyBorder="1" applyAlignment="1">
      <alignment horizontal="right" wrapText="1"/>
    </xf>
    <xf numFmtId="0" fontId="4" fillId="2" borderId="14" xfId="0" applyFont="1" applyFill="1" applyBorder="1" applyProtection="1">
      <protection locked="0"/>
    </xf>
    <xf numFmtId="1" fontId="4" fillId="2" borderId="14" xfId="0" applyNumberFormat="1" applyFont="1" applyFill="1" applyBorder="1" applyProtection="1">
      <protection locked="0"/>
    </xf>
    <xf numFmtId="0" fontId="3" fillId="4" borderId="20" xfId="0" applyFont="1" applyFill="1" applyBorder="1" applyAlignment="1">
      <alignment horizontal="right" wrapText="1"/>
    </xf>
    <xf numFmtId="0" fontId="3" fillId="4" borderId="20" xfId="0" applyFont="1" applyFill="1" applyBorder="1" applyAlignment="1">
      <alignment wrapText="1"/>
    </xf>
    <xf numFmtId="0" fontId="3" fillId="4" borderId="22" xfId="0" applyFont="1" applyFill="1" applyBorder="1" applyAlignment="1">
      <alignment horizontal="right" wrapText="1"/>
    </xf>
    <xf numFmtId="0" fontId="3" fillId="4" borderId="22" xfId="0" applyFont="1" applyFill="1" applyBorder="1" applyAlignment="1">
      <alignment wrapText="1"/>
    </xf>
    <xf numFmtId="0" fontId="3" fillId="4" borderId="21" xfId="0" applyFont="1" applyFill="1" applyBorder="1" applyAlignment="1">
      <alignment horizontal="right" wrapText="1"/>
    </xf>
    <xf numFmtId="0" fontId="3" fillId="4" borderId="21" xfId="0" applyFont="1" applyFill="1" applyBorder="1" applyAlignment="1">
      <alignment wrapText="1"/>
    </xf>
    <xf numFmtId="0" fontId="3" fillId="4" borderId="23" xfId="0" applyFont="1" applyFill="1" applyBorder="1" applyAlignment="1">
      <alignment horizontal="right" wrapText="1"/>
    </xf>
    <xf numFmtId="0" fontId="3" fillId="4" borderId="23" xfId="0" applyFont="1" applyFill="1" applyBorder="1" applyAlignment="1">
      <alignment wrapText="1"/>
    </xf>
    <xf numFmtId="0" fontId="3" fillId="0" borderId="1" xfId="0" applyNumberFormat="1" applyFont="1" applyBorder="1"/>
    <xf numFmtId="0" fontId="3" fillId="4" borderId="1" xfId="0" applyFont="1" applyFill="1" applyBorder="1" applyAlignment="1">
      <alignment horizontal="justify" wrapText="1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0" fontId="3" fillId="4" borderId="1" xfId="0" applyNumberFormat="1" applyFont="1" applyFill="1" applyBorder="1" applyAlignment="1">
      <alignment horizontal="right" wrapText="1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25" xfId="0" applyNumberFormat="1" applyFill="1" applyBorder="1" applyAlignment="1" applyProtection="1">
      <alignment horizontal="center"/>
      <protection locked="0"/>
    </xf>
    <xf numFmtId="0" fontId="6" fillId="4" borderId="20" xfId="0" applyFont="1" applyFill="1" applyBorder="1" applyAlignment="1">
      <alignment horizontal="left" wrapText="1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24" xfId="0" applyNumberFormat="1" applyFill="1" applyBorder="1" applyAlignment="1" applyProtection="1">
      <alignment horizontal="center"/>
      <protection locked="0"/>
    </xf>
    <xf numFmtId="0" fontId="4" fillId="2" borderId="1" xfId="0" applyFont="1" applyFill="1" applyBorder="1" applyProtection="1">
      <protection locked="0"/>
    </xf>
    <xf numFmtId="1" fontId="4" fillId="2" borderId="8" xfId="0" applyNumberFormat="1" applyFont="1" applyFill="1" applyBorder="1" applyProtection="1">
      <protection locked="0"/>
    </xf>
    <xf numFmtId="164" fontId="4" fillId="2" borderId="10" xfId="0" applyNumberFormat="1" applyFont="1" applyFill="1" applyBorder="1" applyProtection="1">
      <protection locked="0"/>
    </xf>
    <xf numFmtId="164" fontId="4" fillId="2" borderId="10" xfId="0" applyNumberFormat="1" applyFont="1" applyFill="1" applyBorder="1" applyProtection="1"/>
    <xf numFmtId="2" fontId="6" fillId="5" borderId="20" xfId="0" applyNumberFormat="1" applyFont="1" applyFill="1" applyBorder="1" applyAlignment="1">
      <alignment vertical="top" wrapText="1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4" fillId="0" borderId="8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7"/>
  <sheetViews>
    <sheetView showGridLines="0" showRowColHeaders="0" tabSelected="1" view="pageBreakPreview" zoomScaleSheetLayoutView="100" workbookViewId="0">
      <selection activeCell="S7" sqref="S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9" t="s">
        <v>33</v>
      </c>
      <c r="C1" s="70"/>
      <c r="D1" s="71"/>
      <c r="E1" t="s">
        <v>19</v>
      </c>
      <c r="F1" s="5"/>
      <c r="I1" t="s">
        <v>37</v>
      </c>
      <c r="J1" s="4">
        <v>45548</v>
      </c>
    </row>
    <row r="2" spans="1:10" ht="7.5" customHeight="1" thickBot="1" x14ac:dyDescent="0.3"/>
    <row r="3" spans="1:10" ht="15.75" thickBot="1" x14ac:dyDescent="0.3">
      <c r="A3" s="21" t="s">
        <v>1</v>
      </c>
      <c r="B3" s="15" t="s">
        <v>2</v>
      </c>
      <c r="C3" s="15" t="s">
        <v>22</v>
      </c>
      <c r="D3" s="15" t="s">
        <v>3</v>
      </c>
      <c r="E3" s="15" t="s">
        <v>23</v>
      </c>
      <c r="F3" s="15" t="s">
        <v>4</v>
      </c>
      <c r="G3" s="15" t="s">
        <v>5</v>
      </c>
      <c r="H3" s="15" t="s">
        <v>6</v>
      </c>
      <c r="I3" s="15" t="s">
        <v>7</v>
      </c>
      <c r="J3" s="22" t="s">
        <v>8</v>
      </c>
    </row>
    <row r="4" spans="1:10" ht="15.75" thickBot="1" x14ac:dyDescent="0.3">
      <c r="A4" s="2" t="s">
        <v>9</v>
      </c>
      <c r="B4" s="20" t="s">
        <v>10</v>
      </c>
      <c r="C4" s="26">
        <v>14</v>
      </c>
      <c r="D4" s="27" t="s">
        <v>27</v>
      </c>
      <c r="E4" s="33">
        <v>200</v>
      </c>
      <c r="F4" s="54">
        <v>23.18</v>
      </c>
      <c r="G4" s="33">
        <v>189.9</v>
      </c>
      <c r="H4" s="33">
        <v>5.3</v>
      </c>
      <c r="I4" s="35">
        <v>7.5</v>
      </c>
      <c r="J4" s="35">
        <v>31.1</v>
      </c>
    </row>
    <row r="5" spans="1:10" ht="15.75" thickBot="1" x14ac:dyDescent="0.3">
      <c r="A5" s="2"/>
      <c r="B5" s="18" t="s">
        <v>11</v>
      </c>
      <c r="C5" s="25">
        <v>62</v>
      </c>
      <c r="D5" s="28" t="s">
        <v>28</v>
      </c>
      <c r="E5" s="34">
        <v>200</v>
      </c>
      <c r="F5" s="55">
        <v>12</v>
      </c>
      <c r="G5" s="34">
        <v>49.7</v>
      </c>
      <c r="H5" s="34">
        <v>0.4</v>
      </c>
      <c r="I5" s="36">
        <v>0</v>
      </c>
      <c r="J5" s="36">
        <v>11.7</v>
      </c>
    </row>
    <row r="6" spans="1:10" ht="15.75" thickBot="1" x14ac:dyDescent="0.3">
      <c r="A6" s="2"/>
      <c r="B6" s="18" t="s">
        <v>20</v>
      </c>
      <c r="C6" s="25">
        <v>8</v>
      </c>
      <c r="D6" s="17" t="s">
        <v>24</v>
      </c>
      <c r="E6" s="34">
        <v>40</v>
      </c>
      <c r="F6" s="55">
        <v>4.5999999999999996</v>
      </c>
      <c r="G6" s="34">
        <v>94.7</v>
      </c>
      <c r="H6" s="34">
        <v>3.1</v>
      </c>
      <c r="I6" s="36">
        <v>0.2</v>
      </c>
      <c r="J6" s="36">
        <v>20.100000000000001</v>
      </c>
    </row>
    <row r="7" spans="1:10" ht="15.75" thickBot="1" x14ac:dyDescent="0.3">
      <c r="A7" s="2"/>
      <c r="B7" s="16"/>
      <c r="C7" s="26">
        <v>22</v>
      </c>
      <c r="D7" s="28" t="s">
        <v>25</v>
      </c>
      <c r="E7" s="34">
        <v>15</v>
      </c>
      <c r="F7" s="55">
        <v>17.399999999999999</v>
      </c>
      <c r="G7" s="34">
        <v>80</v>
      </c>
      <c r="H7" s="34">
        <v>3.5</v>
      </c>
      <c r="I7" s="36">
        <v>4.4000000000000004</v>
      </c>
      <c r="J7" s="36">
        <v>0</v>
      </c>
    </row>
    <row r="8" spans="1:10" ht="15.75" thickBot="1" x14ac:dyDescent="0.3">
      <c r="A8" s="3"/>
      <c r="B8" s="63" t="s">
        <v>35</v>
      </c>
      <c r="C8" s="29">
        <v>27</v>
      </c>
      <c r="D8" s="17" t="s">
        <v>34</v>
      </c>
      <c r="E8" s="28">
        <v>100</v>
      </c>
      <c r="F8" s="56">
        <v>13</v>
      </c>
      <c r="G8" s="30">
        <v>56.5</v>
      </c>
      <c r="H8" s="31">
        <v>2.8</v>
      </c>
      <c r="I8" s="32">
        <v>2.5</v>
      </c>
      <c r="J8" s="53">
        <v>4.5</v>
      </c>
    </row>
    <row r="9" spans="1:10" x14ac:dyDescent="0.25">
      <c r="A9" s="1" t="s">
        <v>12</v>
      </c>
      <c r="B9" s="14"/>
      <c r="F9" s="57"/>
    </row>
    <row r="10" spans="1:10" x14ac:dyDescent="0.25">
      <c r="A10" s="2"/>
      <c r="B10" s="8"/>
      <c r="C10" s="7"/>
      <c r="D10" s="7"/>
      <c r="E10" s="7">
        <f>SUM(E4:E9)</f>
        <v>555</v>
      </c>
      <c r="F10" s="19"/>
      <c r="G10" s="7"/>
      <c r="H10" s="12"/>
      <c r="I10" s="13"/>
      <c r="J10" s="12"/>
    </row>
    <row r="11" spans="1:10" ht="15.75" thickBot="1" x14ac:dyDescent="0.3">
      <c r="A11" s="3"/>
      <c r="B11" s="9"/>
      <c r="C11" s="9"/>
      <c r="D11" s="10"/>
      <c r="E11" s="11"/>
      <c r="F11" s="72">
        <f>SUM(F4:F10)</f>
        <v>70.180000000000007</v>
      </c>
      <c r="G11" s="64">
        <f>SUM(G4:G10)</f>
        <v>470.8</v>
      </c>
      <c r="H11" s="65">
        <f>SUM(H4:H10)</f>
        <v>15.100000000000001</v>
      </c>
      <c r="I11" s="66">
        <f>SUM(I4:I10)</f>
        <v>14.600000000000001</v>
      </c>
      <c r="J11" s="65">
        <f>SUM(J4:J10)</f>
        <v>67.400000000000006</v>
      </c>
    </row>
    <row r="12" spans="1:10" ht="15.75" thickBot="1" x14ac:dyDescent="0.3">
      <c r="A12" s="2" t="s">
        <v>13</v>
      </c>
      <c r="B12" s="23" t="s">
        <v>14</v>
      </c>
      <c r="C12" s="37">
        <v>23</v>
      </c>
      <c r="D12" s="58" t="s">
        <v>36</v>
      </c>
      <c r="E12" s="38">
        <v>100</v>
      </c>
      <c r="F12" s="60">
        <v>14.31</v>
      </c>
      <c r="G12" s="67">
        <v>82</v>
      </c>
      <c r="H12" s="67">
        <v>0.9</v>
      </c>
      <c r="I12" s="67">
        <v>3.7</v>
      </c>
      <c r="J12" s="67">
        <v>1.4</v>
      </c>
    </row>
    <row r="13" spans="1:10" ht="15.75" thickBot="1" x14ac:dyDescent="0.3">
      <c r="A13" s="2"/>
      <c r="B13" s="18" t="s">
        <v>15</v>
      </c>
      <c r="C13" s="39">
        <v>35</v>
      </c>
      <c r="D13" s="40" t="s">
        <v>29</v>
      </c>
      <c r="E13" s="41">
        <v>250</v>
      </c>
      <c r="F13" s="59">
        <v>20.079999999999998</v>
      </c>
      <c r="G13" s="40">
        <v>205.5</v>
      </c>
      <c r="H13" s="40">
        <v>6.6</v>
      </c>
      <c r="I13" s="42">
        <v>9.4</v>
      </c>
      <c r="J13" s="42">
        <v>23.9</v>
      </c>
    </row>
    <row r="14" spans="1:10" ht="15.75" thickBot="1" x14ac:dyDescent="0.3">
      <c r="A14" s="2"/>
      <c r="B14" s="18" t="s">
        <v>16</v>
      </c>
      <c r="C14" s="43">
        <v>47</v>
      </c>
      <c r="D14" s="44" t="s">
        <v>30</v>
      </c>
      <c r="E14" s="45">
        <v>100</v>
      </c>
      <c r="F14" s="59">
        <v>42.38</v>
      </c>
      <c r="G14" s="44">
        <v>99.8</v>
      </c>
      <c r="H14" s="44">
        <v>7.5</v>
      </c>
      <c r="I14" s="46">
        <v>9.3000000000000007</v>
      </c>
      <c r="J14" s="46">
        <v>4.7</v>
      </c>
    </row>
    <row r="15" spans="1:10" ht="27" thickBot="1" x14ac:dyDescent="0.3">
      <c r="A15" s="2"/>
      <c r="B15" s="18" t="s">
        <v>17</v>
      </c>
      <c r="C15" s="43">
        <v>42</v>
      </c>
      <c r="D15" s="44" t="s">
        <v>31</v>
      </c>
      <c r="E15" s="45">
        <v>180</v>
      </c>
      <c r="F15" s="61">
        <v>6.9</v>
      </c>
      <c r="G15" s="44">
        <v>176</v>
      </c>
      <c r="H15" s="44">
        <v>5.6</v>
      </c>
      <c r="I15" s="46">
        <v>4.7</v>
      </c>
      <c r="J15" s="46">
        <v>35.9</v>
      </c>
    </row>
    <row r="16" spans="1:10" ht="15.75" thickBot="1" x14ac:dyDescent="0.3">
      <c r="A16" s="2"/>
      <c r="B16" s="18" t="s">
        <v>38</v>
      </c>
      <c r="C16" s="43">
        <v>58</v>
      </c>
      <c r="D16" s="40" t="s">
        <v>32</v>
      </c>
      <c r="E16" s="41">
        <v>200</v>
      </c>
      <c r="F16" s="61">
        <v>3</v>
      </c>
      <c r="G16" s="40">
        <v>134</v>
      </c>
      <c r="H16" s="40">
        <v>0.3</v>
      </c>
      <c r="I16" s="42">
        <v>0</v>
      </c>
      <c r="J16" s="42">
        <v>32.799999999999997</v>
      </c>
    </row>
    <row r="17" spans="1:11" ht="15.75" thickBot="1" x14ac:dyDescent="0.3">
      <c r="A17" s="2"/>
      <c r="B17" s="24" t="s">
        <v>21</v>
      </c>
      <c r="C17" s="47">
        <v>8</v>
      </c>
      <c r="D17" s="48" t="s">
        <v>24</v>
      </c>
      <c r="E17" s="25">
        <v>50</v>
      </c>
      <c r="F17" s="61">
        <v>1.85</v>
      </c>
      <c r="G17" s="44">
        <v>118.4</v>
      </c>
      <c r="H17" s="44">
        <v>3.8</v>
      </c>
      <c r="I17" s="46">
        <v>0.3</v>
      </c>
      <c r="J17" s="46">
        <v>25.1</v>
      </c>
    </row>
    <row r="18" spans="1:11" ht="15.75" thickBot="1" x14ac:dyDescent="0.3">
      <c r="A18" s="2"/>
      <c r="B18" s="24" t="s">
        <v>18</v>
      </c>
      <c r="C18" s="25">
        <v>9</v>
      </c>
      <c r="D18" s="48" t="s">
        <v>26</v>
      </c>
      <c r="E18" s="25">
        <v>48</v>
      </c>
      <c r="F18" s="62">
        <v>5.2</v>
      </c>
      <c r="G18" s="44">
        <v>97.9</v>
      </c>
      <c r="H18" s="44">
        <v>3.18</v>
      </c>
      <c r="I18" s="46">
        <v>0.42</v>
      </c>
      <c r="J18" s="46">
        <v>10.38</v>
      </c>
    </row>
    <row r="19" spans="1:11" x14ac:dyDescent="0.25">
      <c r="A19" s="2"/>
      <c r="B19" s="8"/>
      <c r="C19" s="29"/>
      <c r="D19" s="29"/>
      <c r="E19" s="29"/>
      <c r="F19" s="7"/>
      <c r="G19" s="29"/>
      <c r="H19" s="29"/>
      <c r="I19" s="29"/>
      <c r="J19" s="29"/>
    </row>
    <row r="20" spans="1:11" ht="15.75" thickBot="1" x14ac:dyDescent="0.3">
      <c r="A20" s="3"/>
      <c r="B20" s="8"/>
      <c r="C20" s="49"/>
      <c r="D20" s="50"/>
      <c r="E20" s="51">
        <f>SUM(E12:E19)</f>
        <v>928</v>
      </c>
      <c r="F20" s="52">
        <f>SUM(F12:F19)</f>
        <v>93.720000000000013</v>
      </c>
      <c r="G20" s="51">
        <f>SUM(G12:G19)</f>
        <v>913.59999999999991</v>
      </c>
      <c r="H20" s="68">
        <f>SUM(H12:H18)</f>
        <v>27.880000000000003</v>
      </c>
      <c r="I20" s="68">
        <f>SUM(I12:I19)</f>
        <v>27.820000000000004</v>
      </c>
      <c r="J20" s="68">
        <f>SUM(J12:J19)</f>
        <v>134.17999999999998</v>
      </c>
    </row>
    <row r="27" spans="1:11" x14ac:dyDescent="0.25">
      <c r="K27" s="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tatiana17071975@outlook.com</cp:lastModifiedBy>
  <cp:lastPrinted>2021-05-18T10:32:40Z</cp:lastPrinted>
  <dcterms:created xsi:type="dcterms:W3CDTF">2015-06-05T18:19:34Z</dcterms:created>
  <dcterms:modified xsi:type="dcterms:W3CDTF">2024-09-08T15:59:37Z</dcterms:modified>
</cp:coreProperties>
</file>