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C2468579-827D-4D55-9A96-F2100DD80D3C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2" i="1"/>
</calcChain>
</file>

<file path=xl/sharedStrings.xml><?xml version="1.0" encoding="utf-8"?>
<sst xmlns="http://schemas.openxmlformats.org/spreadsheetml/2006/main" count="42" uniqueCount="41">
  <si>
    <t>Школа</t>
  </si>
  <si>
    <t>МБОУ "Торбеевская СОШ №3"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</si>
  <si>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</si>
  <si>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</si>
  <si>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</si>
  <si>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</si>
  <si>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</si>
  <si>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</si>
  <si>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</si>
  <si>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</si>
  <si>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</si>
  <si>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</si>
  <si>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</si>
  <si>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</si>
  <si>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</si>
  <si>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</si>
  <si>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ВЯЗКАЯ</t>
  </si>
  <si>
    <t>гор.напиток</t>
  </si>
  <si>
    <t>ЧАЙ С ЛИМОНОМ</t>
  </si>
  <si>
    <t>хлеб</t>
  </si>
  <si>
    <t>ХЛЕБ ПШЕНИЧНЫЙ</t>
  </si>
  <si>
    <t>МАСЛО (ПОРЦИЯМИ)</t>
  </si>
  <si>
    <t>СЫР (ПОРЦИЯМИ)</t>
  </si>
  <si>
    <t>фрукты</t>
  </si>
  <si>
    <t>МАНДАРИНЫ</t>
  </si>
  <si>
    <t>сладкое</t>
  </si>
  <si>
    <t>Завтрак 2</t>
  </si>
  <si>
    <t>Обед</t>
  </si>
  <si>
    <t>закуска</t>
  </si>
  <si>
    <t>САЛАТ ВИТАМИННЫЙ</t>
  </si>
  <si>
    <t>1 блюдо</t>
  </si>
  <si>
    <t>СУП КАРТОФЕЛЬНЫЙ С РИСОМ</t>
  </si>
  <si>
    <t>2 блюдо</t>
  </si>
  <si>
    <t>БЕФСТРОГАНОВ</t>
  </si>
  <si>
    <t>гарнир</t>
  </si>
  <si>
    <t>МАКАРОНЫ ОТВАРНЫЕ С МАСЛОМ СЛИВОЧНЫМ</t>
  </si>
  <si>
    <t>напиток</t>
  </si>
  <si>
    <t>КОМПОТ ИЗ СУШЕНЫХ ПЛОДОВ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</si>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</sst>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"/>
    <numFmt numFmtId="166" formatCode="[$-419]0.0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8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55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4" fontId="1" fillId="0" borderId="1" xfId="1" applyBorder="1" applyAlignment="1">
      <alignment horizontal="center"/>
    </xf>
    <xf numFmtId="164" fontId="1" fillId="0" borderId="2" xfId="1" applyBorder="1"/>
    <xf numFmtId="164" fontId="1" fillId="0" borderId="3" xfId="1" applyFont="1" applyBorder="1"/>
    <xf numFmtId="164" fontId="4" fillId="3" borderId="4" xfId="1" applyFont="1" applyFill="1" applyBorder="1" applyAlignment="1">
      <alignment horizontal="right" wrapText="1"/>
    </xf>
    <xf numFmtId="164" fontId="4" fillId="0" borderId="5" xfId="1" applyFont="1" applyBorder="1"/>
    <xf numFmtId="164" fontId="4" fillId="3" borderId="1" xfId="1" applyFont="1" applyFill="1" applyBorder="1" applyAlignment="1">
      <alignment horizontal="right" wrapText="1"/>
    </xf>
    <xf numFmtId="166" fontId="1" fillId="2" borderId="1" xfId="1" applyNumberForma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Border="1"/>
    <xf numFmtId="164" fontId="4" fillId="0" borderId="0" xfId="1" applyFont="1"/>
    <xf numFmtId="164" fontId="4" fillId="3" borderId="5" xfId="1" applyFont="1" applyFill="1" applyBorder="1" applyAlignment="1">
      <alignment horizontal="right" wrapText="1"/>
    </xf>
    <xf numFmtId="164" fontId="4" fillId="0" borderId="6" xfId="1" applyFont="1" applyBorder="1"/>
    <xf numFmtId="164" fontId="4" fillId="0" borderId="0" xfId="1" applyFont="1" applyBorder="1"/>
    <xf numFmtId="164" fontId="5" fillId="2" borderId="7" xfId="1" applyFont="1" applyFill="1" applyBorder="1" applyProtection="1">
      <protection locked="0"/>
    </xf>
    <xf numFmtId="164" fontId="1" fillId="0" borderId="3" xfId="1" applyBorder="1"/>
    <xf numFmtId="164" fontId="1" fillId="2" borderId="1" xfId="1" applyFont="1" applyFill="1" applyBorder="1" applyProtection="1">
      <protection locked="0"/>
    </xf>
    <xf numFmtId="164" fontId="4" fillId="0" borderId="1" xfId="1" applyFont="1" applyBorder="1"/>
    <xf numFmtId="164" fontId="4" fillId="0" borderId="8" xfId="1" applyFont="1" applyBorder="1"/>
    <xf numFmtId="164" fontId="4" fillId="3" borderId="9" xfId="1" applyFont="1" applyFill="1" applyBorder="1" applyAlignment="1">
      <alignment horizontal="right" wrapText="1"/>
    </xf>
    <xf numFmtId="166" fontId="1" fillId="2" borderId="10" xfId="1" applyNumberFormat="1" applyFill="1" applyBorder="1" applyAlignment="1" applyProtection="1">
      <alignment horizontal="center"/>
      <protection locked="0"/>
    </xf>
    <xf numFmtId="164" fontId="4" fillId="3" borderId="0" xfId="1" applyFont="1" applyFill="1" applyBorder="1" applyAlignment="1">
      <alignment horizontal="right" wrapText="1"/>
    </xf>
    <xf numFmtId="164" fontId="1" fillId="0" borderId="11" xfId="1" applyBorder="1"/>
    <xf numFmtId="164" fontId="1" fillId="3" borderId="1" xfId="1" applyFont="1" applyFill="1" applyBorder="1"/>
    <xf numFmtId="164" fontId="5" fillId="2" borderId="1" xfId="1" applyFont="1" applyFill="1" applyBorder="1" applyProtection="1">
      <protection locked="0"/>
    </xf>
    <xf numFmtId="164" fontId="6" fillId="0" borderId="1" xfId="1" applyFont="1" applyBorder="1"/>
    <xf numFmtId="166" fontId="7" fillId="2" borderId="1" xfId="1" applyNumberFormat="1" applyFont="1" applyFill="1" applyBorder="1" applyProtection="1">
      <protection locked="0"/>
    </xf>
    <xf numFmtId="164" fontId="6" fillId="3" borderId="4" xfId="1" applyFont="1" applyFill="1" applyBorder="1" applyAlignment="1">
      <alignment horizontal="right" wrapText="1"/>
    </xf>
    <xf numFmtId="164" fontId="6" fillId="3" borderId="5" xfId="1" applyFont="1" applyFill="1" applyBorder="1" applyAlignment="1">
      <alignment horizontal="right" wrapText="1"/>
    </xf>
    <xf numFmtId="164" fontId="5" fillId="2" borderId="1" xfId="1" applyFont="1" applyFill="1" applyBorder="1" applyAlignment="1" applyProtection="1">
      <alignment wrapText="1"/>
      <protection locked="0"/>
    </xf>
    <xf numFmtId="165" fontId="5" fillId="2" borderId="1" xfId="1" applyNumberFormat="1" applyFont="1" applyFill="1" applyBorder="1" applyProtection="1">
      <protection locked="0"/>
    </xf>
    <xf numFmtId="166" fontId="1" fillId="0" borderId="1" xfId="1" applyNumberFormat="1" applyFont="1" applyBorder="1"/>
    <xf numFmtId="167" fontId="1" fillId="2" borderId="1" xfId="1" applyNumberFormat="1" applyFont="1" applyFill="1" applyBorder="1" applyProtection="1">
      <protection locked="0"/>
    </xf>
    <xf numFmtId="167" fontId="1" fillId="2" borderId="4" xfId="1" applyNumberFormat="1" applyFont="1" applyFill="1" applyBorder="1" applyProtection="1">
      <protection locked="0"/>
    </xf>
    <xf numFmtId="167" fontId="1" fillId="2" borderId="4" xfId="1" applyNumberFormat="1" applyFont="1" applyFill="1" applyBorder="1" applyProtection="1"/>
    <xf numFmtId="164" fontId="1" fillId="0" borderId="4" xfId="1" applyFont="1" applyBorder="1"/>
    <xf numFmtId="164" fontId="4" fillId="3" borderId="1" xfId="1" applyFont="1" applyFill="1" applyBorder="1" applyAlignment="1">
      <alignment horizontal="left" wrapText="1"/>
    </xf>
    <xf numFmtId="165" fontId="1" fillId="2" borderId="1" xfId="1" applyNumberFormat="1" applyFont="1" applyFill="1" applyBorder="1" applyProtection="1">
      <protection locked="0"/>
    </xf>
    <xf numFmtId="166" fontId="1" fillId="2" borderId="4" xfId="1" applyNumberFormat="1" applyFill="1" applyBorder="1" applyAlignment="1" applyProtection="1">
      <alignment horizontal="center"/>
      <protection locked="0"/>
    </xf>
    <xf numFmtId="166" fontId="4" fillId="2" borderId="1" xfId="1" applyNumberFormat="1" applyFont="1" applyFill="1" applyBorder="1" applyAlignment="1">
      <alignment vertical="top" wrapText="1"/>
    </xf>
    <xf numFmtId="164" fontId="4" fillId="3" borderId="1" xfId="1" applyFont="1" applyFill="1" applyBorder="1" applyAlignment="1">
      <alignment wrapText="1"/>
    </xf>
    <xf numFmtId="164" fontId="4" fillId="3" borderId="6" xfId="1" applyFont="1" applyFill="1" applyBorder="1" applyAlignment="1">
      <alignment wrapText="1"/>
    </xf>
    <xf numFmtId="164" fontId="4" fillId="3" borderId="4" xfId="1" applyFont="1" applyFill="1" applyBorder="1" applyAlignment="1">
      <alignment wrapText="1"/>
    </xf>
    <xf numFmtId="164" fontId="4" fillId="3" borderId="5" xfId="1" applyFont="1" applyFill="1" applyBorder="1" applyAlignment="1">
      <alignment wrapText="1"/>
    </xf>
    <xf numFmtId="164" fontId="1" fillId="0" borderId="1" xfId="1" applyFont="1" applyBorder="1"/>
    <xf numFmtId="164" fontId="4" fillId="3" borderId="1" xfId="1" applyFont="1" applyFill="1" applyBorder="1" applyAlignment="1">
      <alignment horizontal="justify" wrapText="1"/>
    </xf>
    <xf numFmtId="166" fontId="1" fillId="2" borderId="12" xfId="1" applyNumberFormat="1" applyFill="1" applyBorder="1" applyAlignment="1" applyProtection="1">
      <alignment horizontal="center"/>
      <protection locked="0"/>
    </xf>
    <xf numFmtId="164" fontId="1" fillId="2" borderId="1" xfId="1" applyFill="1" applyBorder="1" applyProtection="1">
      <protection locked="0"/>
    </xf>
    <xf numFmtId="164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9"/>
  <sheetViews>
    <sheetView tabSelected="1" workbookViewId="0"/>
  </sheetViews>
  <sheetFormatPr defaultRowHeight="14.1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ht="14.4" x14ac:dyDescent="0.3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45831</v>
      </c>
    </row>
    <row r="2" spans="1:10" ht="7.5" customHeight="1" x14ac:dyDescent="0.3"/>
    <row r="3" spans="1:10" ht="14.4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7">
        <v>14</v>
      </c>
      <c r="D4" s="8" t="s">
        <v>16</v>
      </c>
      <c r="E4" s="9">
        <v>200</v>
      </c>
      <c r="F4" s="10">
        <v>23.56</v>
      </c>
      <c r="G4" s="9">
        <v>189.9</v>
      </c>
      <c r="H4" s="9">
        <v>5.3</v>
      </c>
      <c r="I4" s="11">
        <v>7.5</v>
      </c>
      <c r="J4" s="11">
        <v>31.1</v>
      </c>
    </row>
    <row r="5" spans="1:10" ht="14.4" x14ac:dyDescent="0.3">
      <c r="A5" s="5"/>
      <c r="B5" s="12" t="s">
        <v>17</v>
      </c>
      <c r="C5" s="9">
        <v>62</v>
      </c>
      <c r="D5" s="13" t="s">
        <v>18</v>
      </c>
      <c r="E5" s="7">
        <v>200</v>
      </c>
      <c r="F5" s="10">
        <v>12</v>
      </c>
      <c r="G5" s="7">
        <v>49.7</v>
      </c>
      <c r="H5" s="7">
        <v>0.4</v>
      </c>
      <c r="I5" s="14">
        <v>0</v>
      </c>
      <c r="J5" s="14">
        <v>11.7</v>
      </c>
    </row>
    <row r="6" spans="1:10" ht="14.4" x14ac:dyDescent="0.3">
      <c r="A6" s="5"/>
      <c r="B6" s="12" t="s">
        <v>19</v>
      </c>
      <c r="C6" s="9">
        <v>8</v>
      </c>
      <c r="D6" s="15" t="s">
        <v>20</v>
      </c>
      <c r="E6" s="7">
        <v>40</v>
      </c>
      <c r="F6" s="10">
        <v>10.24</v>
      </c>
      <c r="G6" s="7">
        <v>94.7</v>
      </c>
      <c r="H6" s="7">
        <v>3.1</v>
      </c>
      <c r="I6" s="14">
        <v>0.2</v>
      </c>
      <c r="J6" s="11">
        <v>20.100000000000001</v>
      </c>
    </row>
    <row r="7" spans="1:10" ht="14.4" x14ac:dyDescent="0.3">
      <c r="A7" s="5"/>
      <c r="B7" s="12"/>
      <c r="C7" s="7"/>
      <c r="D7" s="16" t="s">
        <v>21</v>
      </c>
      <c r="E7" s="7">
        <v>10</v>
      </c>
      <c r="F7" s="10">
        <v>7</v>
      </c>
      <c r="G7" s="7">
        <v>75</v>
      </c>
      <c r="H7" s="7">
        <v>0.1</v>
      </c>
      <c r="I7" s="14">
        <v>8.3000000000000007</v>
      </c>
      <c r="J7" s="11">
        <v>0.1</v>
      </c>
    </row>
    <row r="8" spans="1:10" ht="14.4" x14ac:dyDescent="0.3">
      <c r="A8" s="5"/>
      <c r="B8" s="17"/>
      <c r="C8" s="7">
        <v>22</v>
      </c>
      <c r="D8" s="13" t="s">
        <v>22</v>
      </c>
      <c r="E8" s="7">
        <v>15</v>
      </c>
      <c r="F8" s="10">
        <v>4.2</v>
      </c>
      <c r="G8" s="7">
        <v>80</v>
      </c>
      <c r="H8" s="7">
        <v>3.5</v>
      </c>
      <c r="I8" s="14">
        <v>4.4000000000000004</v>
      </c>
      <c r="J8" s="11">
        <v>0</v>
      </c>
    </row>
    <row r="9" spans="1:10" ht="14.4" x14ac:dyDescent="0.3">
      <c r="A9" s="18"/>
      <c r="B9" s="19" t="s">
        <v>23</v>
      </c>
      <c r="C9" s="20">
        <v>27</v>
      </c>
      <c r="D9" s="15" t="s">
        <v>24</v>
      </c>
      <c r="E9" s="13">
        <v>100</v>
      </c>
      <c r="F9" s="10">
        <v>10.119999999999999</v>
      </c>
      <c r="G9" s="21">
        <v>56.5</v>
      </c>
      <c r="H9" s="9">
        <v>2.8</v>
      </c>
      <c r="I9" s="22">
        <v>2.5</v>
      </c>
      <c r="J9" s="9">
        <v>4.5</v>
      </c>
    </row>
    <row r="10" spans="1:10" ht="14.4" x14ac:dyDescent="0.3">
      <c r="A10" s="5"/>
      <c r="B10" s="19" t="s">
        <v>25</v>
      </c>
      <c r="C10" s="16"/>
      <c r="D10" s="16"/>
      <c r="E10" s="13">
        <v>40</v>
      </c>
      <c r="F10" s="23">
        <v>3</v>
      </c>
      <c r="G10" s="16">
        <v>85</v>
      </c>
      <c r="H10" s="24">
        <v>3.4</v>
      </c>
      <c r="I10" s="24">
        <v>4</v>
      </c>
      <c r="J10" s="24">
        <v>26</v>
      </c>
    </row>
    <row r="11" spans="1:10" ht="14.4" x14ac:dyDescent="0.3">
      <c r="A11" s="25" t="s">
        <v>26</v>
      </c>
      <c r="B11" s="26"/>
      <c r="F11" s="23"/>
    </row>
    <row r="12" spans="1:10" ht="14.4" x14ac:dyDescent="0.3">
      <c r="A12" s="5"/>
      <c r="B12" s="27"/>
      <c r="C12" s="28"/>
      <c r="D12" s="28"/>
      <c r="E12" s="28">
        <f>SUM(E4:E11)</f>
        <v>605</v>
      </c>
      <c r="F12" s="29"/>
      <c r="G12" s="28"/>
      <c r="H12" s="30"/>
      <c r="I12" s="31"/>
      <c r="J12" s="30"/>
    </row>
    <row r="13" spans="1:10" ht="14.4" x14ac:dyDescent="0.3">
      <c r="A13" s="18"/>
      <c r="B13" s="27"/>
      <c r="C13" s="27"/>
      <c r="D13" s="32"/>
      <c r="E13" s="33"/>
      <c r="F13" s="34">
        <f>SUM(F4:F12)</f>
        <v>70.12</v>
      </c>
      <c r="G13" s="35">
        <f>SUM(G4:G12)</f>
        <v>630.79999999999995</v>
      </c>
      <c r="H13" s="36">
        <f>SUM(H4:H12)</f>
        <v>18.599999999999998</v>
      </c>
      <c r="I13" s="37">
        <f>SUM(I4:I12)</f>
        <v>26.9</v>
      </c>
      <c r="J13" s="36">
        <f>SUM(J4:J12)</f>
        <v>93.5</v>
      </c>
    </row>
    <row r="14" spans="1:10" ht="14.4" x14ac:dyDescent="0.3">
      <c r="A14" s="5" t="s">
        <v>27</v>
      </c>
      <c r="B14" s="38" t="s">
        <v>28</v>
      </c>
      <c r="C14" s="19">
        <v>23</v>
      </c>
      <c r="D14" s="39" t="s">
        <v>29</v>
      </c>
      <c r="E14" s="40">
        <v>100</v>
      </c>
      <c r="F14" s="41">
        <v>14.13</v>
      </c>
      <c r="G14" s="42">
        <v>82</v>
      </c>
      <c r="H14" s="42">
        <v>0.9</v>
      </c>
      <c r="I14" s="42">
        <v>3.7</v>
      </c>
      <c r="J14" s="42">
        <v>1.4</v>
      </c>
    </row>
    <row r="15" spans="1:10" ht="14.4" x14ac:dyDescent="0.3">
      <c r="A15" s="5"/>
      <c r="B15" s="12" t="s">
        <v>30</v>
      </c>
      <c r="C15" s="9">
        <v>35</v>
      </c>
      <c r="D15" s="43" t="s">
        <v>31</v>
      </c>
      <c r="E15" s="11">
        <v>250</v>
      </c>
      <c r="F15" s="10">
        <v>20.079999999999998</v>
      </c>
      <c r="G15" s="43">
        <v>205.5</v>
      </c>
      <c r="H15" s="43">
        <v>6.6</v>
      </c>
      <c r="I15" s="44">
        <v>9.4</v>
      </c>
      <c r="J15" s="44">
        <v>23.9</v>
      </c>
    </row>
    <row r="16" spans="1:10" ht="14.4" x14ac:dyDescent="0.3">
      <c r="A16" s="5"/>
      <c r="B16" s="12" t="s">
        <v>32</v>
      </c>
      <c r="C16" s="7">
        <v>47</v>
      </c>
      <c r="D16" s="45" t="s">
        <v>33</v>
      </c>
      <c r="E16" s="14">
        <v>100</v>
      </c>
      <c r="F16" s="10">
        <v>42.56</v>
      </c>
      <c r="G16" s="45">
        <v>99.8</v>
      </c>
      <c r="H16" s="45">
        <v>7.5</v>
      </c>
      <c r="I16" s="46">
        <v>9.3000000000000007</v>
      </c>
      <c r="J16" s="46">
        <v>4.7</v>
      </c>
    </row>
    <row r="17" spans="1:11" ht="27" x14ac:dyDescent="0.3">
      <c r="A17" s="5"/>
      <c r="B17" s="12" t="s">
        <v>34</v>
      </c>
      <c r="C17" s="7">
        <v>42</v>
      </c>
      <c r="D17" s="45" t="s">
        <v>35</v>
      </c>
      <c r="E17" s="14">
        <v>180</v>
      </c>
      <c r="F17" s="10">
        <v>6.9</v>
      </c>
      <c r="G17" s="45">
        <v>176</v>
      </c>
      <c r="H17" s="45">
        <v>5.6</v>
      </c>
      <c r="I17" s="46">
        <v>4.7</v>
      </c>
      <c r="J17" s="44">
        <v>35.9</v>
      </c>
    </row>
    <row r="18" spans="1:11" ht="14.4" x14ac:dyDescent="0.3">
      <c r="A18" s="5"/>
      <c r="B18" s="12" t="s">
        <v>36</v>
      </c>
      <c r="C18" s="7">
        <v>58</v>
      </c>
      <c r="D18" s="43" t="s">
        <v>37</v>
      </c>
      <c r="E18" s="11">
        <v>200</v>
      </c>
      <c r="F18" s="10">
        <v>3</v>
      </c>
      <c r="G18" s="43">
        <v>134</v>
      </c>
      <c r="H18" s="43">
        <v>0.3</v>
      </c>
      <c r="I18" s="44">
        <v>0</v>
      </c>
      <c r="J18" s="44">
        <v>32.799999999999997</v>
      </c>
    </row>
    <row r="19" spans="1:11" ht="14.4" x14ac:dyDescent="0.3">
      <c r="A19" s="5"/>
      <c r="B19" s="47" t="s">
        <v>38</v>
      </c>
      <c r="C19" s="20">
        <v>8</v>
      </c>
      <c r="D19" s="48" t="s">
        <v>20</v>
      </c>
      <c r="E19" s="9">
        <v>50</v>
      </c>
      <c r="F19" s="10">
        <v>1.85</v>
      </c>
      <c r="G19" s="45">
        <v>118.4</v>
      </c>
      <c r="H19" s="45">
        <v>3.8</v>
      </c>
      <c r="I19" s="46">
        <v>0.3</v>
      </c>
      <c r="J19" s="46">
        <v>25.1</v>
      </c>
    </row>
    <row r="20" spans="1:11" ht="14.4" x14ac:dyDescent="0.3">
      <c r="A20" s="5"/>
      <c r="B20" s="47" t="s">
        <v>39</v>
      </c>
      <c r="C20" s="9">
        <v>9</v>
      </c>
      <c r="D20" s="48" t="s">
        <v>40</v>
      </c>
      <c r="E20" s="9">
        <v>48</v>
      </c>
      <c r="F20" s="49">
        <v>5.2</v>
      </c>
      <c r="G20" s="45">
        <v>97.9</v>
      </c>
      <c r="H20" s="45">
        <v>3.18</v>
      </c>
      <c r="I20" s="46">
        <v>0.42</v>
      </c>
      <c r="J20" s="44">
        <v>10.38</v>
      </c>
    </row>
    <row r="21" spans="1:11" ht="14.4" x14ac:dyDescent="0.3">
      <c r="A21" s="5"/>
      <c r="B21" s="27"/>
      <c r="C21" s="20"/>
      <c r="D21" s="20"/>
      <c r="E21" s="20"/>
      <c r="F21" s="28"/>
      <c r="G21" s="20"/>
      <c r="H21" s="20"/>
      <c r="I21" s="20"/>
      <c r="J21" s="20"/>
    </row>
    <row r="22" spans="1:11" ht="14.4" x14ac:dyDescent="0.3">
      <c r="A22" s="18"/>
      <c r="B22" s="27"/>
      <c r="C22" s="50"/>
      <c r="D22" s="51"/>
      <c r="E22" s="52">
        <f>SUM(E14:E21)</f>
        <v>928</v>
      </c>
      <c r="F22" s="29">
        <f>SUM(F14:F21)</f>
        <v>93.720000000000013</v>
      </c>
      <c r="G22" s="53">
        <f>SUM(G14:G21)</f>
        <v>913.59999999999991</v>
      </c>
      <c r="H22" s="53">
        <f>SUM(H14:H20)</f>
        <v>27.880000000000003</v>
      </c>
      <c r="I22" s="53">
        <f>SUM(I14:I21)</f>
        <v>27.820000000000004</v>
      </c>
      <c r="J22" s="53">
        <f>SUM(J14:J21)</f>
        <v>134.17999999999998</v>
      </c>
    </row>
    <row r="29" spans="1:11" ht="14.4" x14ac:dyDescent="0.3">
      <c r="K29" s="5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Кладов</dc:creator>
  <cp:lastModifiedBy>Сергей Кладов</cp:lastModifiedBy>
  <cp:lastPrinted>2025-06-24T09:11:45Z</cp:lastPrinted>
  <dcterms:created xsi:type="dcterms:W3CDTF">2025-06-24T13:19:15Z</dcterms:created>
  <dcterms:modified xsi:type="dcterms:W3CDTF">2025-06-24T13:19:15Z</dcterms:modified>
</cp:coreProperties>
</file>