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kla\Downloads\"/>
    </mc:Choice>
  </mc:AlternateContent>
  <xr:revisionPtr revIDLastSave="0" documentId="8_{11BCA36D-7A69-45F5-81C3-3A3F5DBABC5F}" xr6:coauthVersionLast="47" xr6:coauthVersionMax="47" xr10:uidLastSave="{00000000-0000-0000-0000-000000000000}"/>
  <bookViews>
    <workbookView xWindow="-108" yWindow="-108" windowWidth="23256" windowHeight="12576"/>
  </bookViews>
  <sheets>
    <sheet name="1" sheetId="1" r:id="rId1"/>
  </sheet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<sst xmlns="http://schemas.openxmlformats.org/spreadsheetml/2006/main" count="41" uniqueCount="40">
  <si>
    <t>Школа</t>
  </si>
  <si>
    <t>МБОУ "Торбеевская СОШ №3"</t>
  </si>
  <si>
    <t>7-11 лет</t>
  </si>
  <si>
    <t>День 4</t>
  </si>
  <si>
    <t>30.10..2025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</si>
  <si>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</si>
  <si>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</si>
  <si>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</si>
  <si>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</si>
  <si>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</si>
  <si>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</si>
  <si>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</si>
  <si>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</si>
  <si>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</si>
  <si>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</si>
  <si>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</si>
  <si>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</si>
  <si>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ПУДИГН ИЗ ТВОРОГА</t>
  </si>
  <si>
    <t>гор.напиток</t>
  </si>
  <si>
    <t>КАКАО С МОЛОКОМ</t>
  </si>
  <si>
    <t>хлеб</t>
  </si>
  <si>
    <t>ХЛЕБ ПШЕНИЧНЫЙ</t>
  </si>
  <si>
    <t>МАСЛО (ПОРЦИЯМИ)</t>
  </si>
  <si>
    <t>фрукты</t>
  </si>
  <si>
    <t>АПЕЛЬСИН (ПОШТУЧНО)</t>
  </si>
  <si>
    <t>Завтрак 2</t>
  </si>
  <si>
    <t>Обед</t>
  </si>
  <si>
    <t>закуска</t>
  </si>
  <si>
    <t>ПОМИДОР СВЕЖИЙ</t>
  </si>
  <si>
    <t>1 блюдо</t>
  </si>
  <si>
    <t>ЩИ ИЗ СВЕЖЕЙ КАПУСТЫ И СМЕТАНОЙ</t>
  </si>
  <si>
    <t>2 блюдо</t>
  </si>
  <si>
    <t>54.1</t>
  </si>
  <si>
    <t>ПЛОВ ИЗ ПТИЦЫ</t>
  </si>
  <si>
    <t>гарнир</t>
  </si>
  <si>
    <t>напиток</t>
  </si>
  <si>
    <t>ЧАЙ С ЛИМОНОМ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</si>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</sst>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19]General"/>
    <numFmt numFmtId="165" formatCode="[$-419]0"/>
    <numFmt numFmtId="166" formatCode="[$-419]0.00"/>
    <numFmt numFmtId="167" formatCode="0.0"/>
    <numFmt numFmtId="168" formatCode="[$-419]dd&quot;.&quot;mm&quot;.&quot;yyyy"/>
    <numFmt numFmtId="169" formatCode="#,##0.00&quot; &quot;[$руб.-419];[Red]&quot;-&quot;#,##0.00&quot; &quot;[$руб.-419]"/>
  </numFmts>
  <fonts count="7" x14ac:knownFonts="1"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9" fontId="3" fillId="0" borderId="0"/>
  </cellStyleXfs>
  <cellXfs count="46">
    <xf numFmtId="0" fontId="0" fillId="0" borderId="0" xfId="0"/>
    <xf numFmtId="164" fontId="1" fillId="0" borderId="0" xfId="1"/>
    <xf numFmtId="49" fontId="1" fillId="2" borderId="1" xfId="1" applyNumberFormat="1" applyFill="1" applyBorder="1" applyProtection="1">
      <protection locked="0"/>
    </xf>
    <xf numFmtId="168" fontId="1" fillId="0" borderId="0" xfId="1" applyNumberFormat="1"/>
    <xf numFmtId="164" fontId="1" fillId="0" borderId="2" xfId="1" applyBorder="1" applyAlignment="1">
      <alignment horizontal="center"/>
    </xf>
    <xf numFmtId="164" fontId="1" fillId="0" borderId="3" xfId="1" applyBorder="1"/>
    <xf numFmtId="164" fontId="1" fillId="0" borderId="1" xfId="1" applyBorder="1"/>
    <xf numFmtId="164" fontId="4" fillId="3" borderId="1" xfId="1" applyFont="1" applyFill="1" applyBorder="1" applyAlignment="1">
      <alignment horizontal="right" wrapText="1"/>
    </xf>
    <xf numFmtId="164" fontId="4" fillId="0" borderId="1" xfId="1" applyFont="1" applyBorder="1"/>
    <xf numFmtId="165" fontId="1" fillId="2" borderId="1" xfId="1" applyNumberFormat="1" applyFont="1" applyFill="1" applyBorder="1" applyAlignment="1" applyProtection="1">
      <protection locked="0"/>
    </xf>
    <xf numFmtId="166" fontId="1" fillId="2" borderId="1" xfId="1" applyNumberFormat="1" applyFont="1" applyFill="1" applyBorder="1" applyProtection="1">
      <protection locked="0"/>
    </xf>
    <xf numFmtId="164" fontId="4" fillId="3" borderId="1" xfId="1" applyFont="1" applyFill="1" applyBorder="1" applyAlignment="1">
      <alignment wrapText="1"/>
    </xf>
    <xf numFmtId="164" fontId="4" fillId="3" borderId="4" xfId="1" applyFont="1" applyFill="1" applyBorder="1" applyAlignment="1">
      <alignment wrapText="1"/>
    </xf>
    <xf numFmtId="164" fontId="1" fillId="0" borderId="5" xfId="1" applyBorder="1"/>
    <xf numFmtId="164" fontId="4" fillId="3" borderId="6" xfId="1" applyFont="1" applyFill="1" applyBorder="1" applyAlignment="1">
      <alignment wrapText="1"/>
    </xf>
    <xf numFmtId="164" fontId="4" fillId="3" borderId="7" xfId="1" applyFont="1" applyFill="1" applyBorder="1" applyAlignment="1">
      <alignment wrapText="1"/>
    </xf>
    <xf numFmtId="164" fontId="1" fillId="2" borderId="1" xfId="1" applyFill="1" applyBorder="1" applyProtection="1">
      <protection locked="0"/>
    </xf>
    <xf numFmtId="164" fontId="4" fillId="3" borderId="1" xfId="1" applyFont="1" applyFill="1" applyBorder="1" applyAlignment="1">
      <alignment horizontal="justify" wrapText="1"/>
    </xf>
    <xf numFmtId="164" fontId="1" fillId="0" borderId="8" xfId="1" applyBorder="1"/>
    <xf numFmtId="164" fontId="4" fillId="3" borderId="4" xfId="1" applyFont="1" applyFill="1" applyBorder="1" applyAlignment="1">
      <alignment horizontal="right" wrapText="1"/>
    </xf>
    <xf numFmtId="166" fontId="4" fillId="3" borderId="4" xfId="1" applyNumberFormat="1" applyFont="1" applyFill="1" applyBorder="1" applyAlignment="1">
      <alignment horizontal="right" wrapText="1"/>
    </xf>
    <xf numFmtId="164" fontId="1" fillId="3" borderId="6" xfId="1" applyFill="1" applyBorder="1"/>
    <xf numFmtId="164" fontId="4" fillId="3" borderId="6" xfId="1" applyFont="1" applyFill="1" applyBorder="1" applyAlignment="1">
      <alignment horizontal="right" wrapText="1"/>
    </xf>
    <xf numFmtId="164" fontId="4" fillId="0" borderId="0" xfId="1" applyFont="1"/>
    <xf numFmtId="165" fontId="1" fillId="2" borderId="6" xfId="1" applyNumberFormat="1" applyFont="1" applyFill="1" applyBorder="1" applyAlignment="1" applyProtection="1">
      <alignment horizontal="right"/>
      <protection locked="0"/>
    </xf>
    <xf numFmtId="166" fontId="1" fillId="2" borderId="6" xfId="1" applyNumberFormat="1" applyFont="1" applyFill="1" applyBorder="1" applyProtection="1">
      <protection locked="0"/>
    </xf>
    <xf numFmtId="164" fontId="4" fillId="0" borderId="0" xfId="1" applyFont="1" applyAlignment="1"/>
    <xf numFmtId="164" fontId="5" fillId="2" borderId="1" xfId="1" applyFont="1" applyFill="1" applyBorder="1" applyProtection="1">
      <protection locked="0"/>
    </xf>
    <xf numFmtId="164" fontId="5" fillId="2" borderId="1" xfId="1" applyFont="1" applyFill="1" applyBorder="1" applyAlignment="1" applyProtection="1">
      <alignment wrapText="1"/>
      <protection locked="0"/>
    </xf>
    <xf numFmtId="165" fontId="1" fillId="2" borderId="1" xfId="1" applyNumberFormat="1" applyFont="1" applyFill="1" applyBorder="1" applyAlignment="1" applyProtection="1">
      <alignment horizontal="right"/>
      <protection locked="0"/>
    </xf>
    <xf numFmtId="166" fontId="6" fillId="2" borderId="1" xfId="1" applyNumberFormat="1" applyFont="1" applyFill="1" applyBorder="1" applyProtection="1">
      <protection locked="0"/>
    </xf>
    <xf numFmtId="165" fontId="5" fillId="2" borderId="1" xfId="1" applyNumberFormat="1" applyFont="1" applyFill="1" applyBorder="1" applyAlignment="1" applyProtection="1">
      <protection locked="0"/>
    </xf>
    <xf numFmtId="166" fontId="1" fillId="2" borderId="1" xfId="1" applyNumberFormat="1" applyFont="1" applyFill="1" applyBorder="1" applyAlignment="1" applyProtection="1">
      <alignment horizontal="right"/>
      <protection locked="0"/>
    </xf>
    <xf numFmtId="167" fontId="1" fillId="2" borderId="1" xfId="1" applyNumberFormat="1" applyFont="1" applyFill="1" applyBorder="1" applyAlignment="1" applyProtection="1">
      <alignment horizontal="right"/>
      <protection locked="0"/>
    </xf>
    <xf numFmtId="164" fontId="1" fillId="0" borderId="6" xfId="1" applyBorder="1"/>
    <xf numFmtId="164" fontId="1" fillId="2" borderId="6" xfId="1" applyFont="1" applyFill="1" applyBorder="1" applyProtection="1">
      <protection locked="0"/>
    </xf>
    <xf numFmtId="164" fontId="1" fillId="2" borderId="6" xfId="1" applyFont="1" applyFill="1" applyBorder="1" applyAlignment="1" applyProtection="1">
      <alignment wrapText="1"/>
      <protection locked="0"/>
    </xf>
    <xf numFmtId="167" fontId="1" fillId="2" borderId="6" xfId="1" applyNumberFormat="1" applyFont="1" applyFill="1" applyBorder="1" applyAlignment="1" applyProtection="1">
      <protection locked="0"/>
    </xf>
    <xf numFmtId="166" fontId="4" fillId="3" borderId="6" xfId="1" applyNumberFormat="1" applyFont="1" applyFill="1" applyBorder="1" applyAlignment="1">
      <alignment wrapText="1"/>
    </xf>
    <xf numFmtId="166" fontId="4" fillId="3" borderId="7" xfId="1" applyNumberFormat="1" applyFont="1" applyFill="1" applyBorder="1" applyAlignment="1">
      <alignment wrapText="1"/>
    </xf>
    <xf numFmtId="164" fontId="1" fillId="3" borderId="1" xfId="1" applyFill="1" applyBorder="1"/>
    <xf numFmtId="164" fontId="4" fillId="0" borderId="1" xfId="1" applyFont="1" applyBorder="1" applyAlignment="1"/>
    <xf numFmtId="164" fontId="1" fillId="2" borderId="1" xfId="1" applyFill="1" applyBorder="1" applyAlignment="1" applyProtection="1">
      <alignment wrapText="1"/>
      <protection locked="0"/>
    </xf>
    <xf numFmtId="165" fontId="1" fillId="2" borderId="1" xfId="1" applyNumberFormat="1" applyFill="1" applyBorder="1" applyProtection="1">
      <protection locked="0"/>
    </xf>
    <xf numFmtId="167" fontId="1" fillId="2" borderId="1" xfId="1" applyNumberFormat="1" applyFill="1" applyBorder="1" applyProtection="1">
      <protection locked="0"/>
    </xf>
    <xf numFmtId="164" fontId="1" fillId="2" borderId="1" xfId="1" applyFill="1" applyBorder="1" applyAlignment="1" applyProtection="1">
      <protection locked="0"/>
    </xf>
  </cellXfs>
  <cellStyles count="6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1"/>
  <sheetViews>
    <sheetView tabSelected="1" workbookViewId="0"/>
  </sheetViews>
  <sheetFormatPr defaultRowHeight="14.1" x14ac:dyDescent="0.3"/>
  <cols>
    <col min="1" max="1" width="11.296875" style="1" customWidth="1"/>
    <col min="2" max="2" width="10.796875" style="1" customWidth="1"/>
    <col min="3" max="3" width="7.3984375" style="1" customWidth="1"/>
    <col min="4" max="4" width="38.69921875" style="1" customWidth="1"/>
    <col min="5" max="5" width="9.3984375" style="1" customWidth="1"/>
    <col min="6" max="6" width="8.09765625" style="1" customWidth="1"/>
    <col min="7" max="7" width="12.5" style="1" customWidth="1"/>
    <col min="8" max="8" width="7.19921875" style="1" customWidth="1"/>
    <col min="9" max="9" width="7.296875" style="1" customWidth="1"/>
    <col min="10" max="10" width="9.69921875" style="1" customWidth="1"/>
    <col min="11" max="1024" width="8.09765625" style="1" customWidth="1"/>
  </cols>
  <sheetData>
    <row r="1" spans="1:20" ht="14.4" x14ac:dyDescent="0.3">
      <c r="A1" s="1" t="s">
        <v>0</v>
      </c>
      <c r="B1" s="45" t="s">
        <v>1</v>
      </c>
      <c r="C1" s="45"/>
      <c r="D1" s="45"/>
      <c r="E1" s="1" t="s">
        <v>2</v>
      </c>
      <c r="F1" s="2"/>
      <c r="I1" s="1" t="s">
        <v>3</v>
      </c>
      <c r="J1" s="3" t="s">
        <v>4</v>
      </c>
    </row>
    <row r="2" spans="1:20" ht="7.5" customHeight="1" x14ac:dyDescent="0.3"/>
    <row r="3" spans="1:20" ht="14.4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</row>
    <row r="4" spans="1:20" ht="14.4" x14ac:dyDescent="0.3">
      <c r="A4" s="5" t="s">
        <v>15</v>
      </c>
      <c r="B4" s="6" t="s">
        <v>16</v>
      </c>
      <c r="C4" s="7">
        <v>20</v>
      </c>
      <c r="D4" s="8" t="s">
        <v>17</v>
      </c>
      <c r="E4" s="9">
        <v>200</v>
      </c>
      <c r="F4" s="10">
        <v>16.559999999999999</v>
      </c>
      <c r="G4" s="11">
        <v>386.8</v>
      </c>
      <c r="H4" s="11">
        <v>23.1</v>
      </c>
      <c r="I4" s="12">
        <v>8.5</v>
      </c>
      <c r="J4" s="12">
        <v>33.1</v>
      </c>
    </row>
    <row r="5" spans="1:20" ht="14.4" x14ac:dyDescent="0.3">
      <c r="A5" s="13"/>
      <c r="B5" s="6" t="s">
        <v>18</v>
      </c>
      <c r="C5" s="7">
        <v>56</v>
      </c>
      <c r="D5" s="8" t="s">
        <v>19</v>
      </c>
      <c r="E5" s="9">
        <v>200</v>
      </c>
      <c r="F5" s="10">
        <v>12</v>
      </c>
      <c r="G5" s="14">
        <v>47.1</v>
      </c>
      <c r="H5" s="14">
        <v>0.3</v>
      </c>
      <c r="I5" s="15">
        <v>0.6</v>
      </c>
      <c r="J5" s="15">
        <v>19.8</v>
      </c>
    </row>
    <row r="6" spans="1:20" ht="14.4" x14ac:dyDescent="0.3">
      <c r="A6" s="13"/>
      <c r="B6" s="6" t="s">
        <v>20</v>
      </c>
      <c r="C6" s="7">
        <v>8</v>
      </c>
      <c r="D6" s="8" t="s">
        <v>21</v>
      </c>
      <c r="E6" s="9">
        <v>40</v>
      </c>
      <c r="F6" s="10">
        <v>17.239999999999998</v>
      </c>
      <c r="G6" s="14">
        <v>88.7</v>
      </c>
      <c r="H6" s="14">
        <v>1</v>
      </c>
      <c r="I6" s="15">
        <v>0.2</v>
      </c>
      <c r="J6" s="12">
        <v>20.100000000000001</v>
      </c>
    </row>
    <row r="7" spans="1:20" ht="14.4" x14ac:dyDescent="0.3">
      <c r="A7" s="13"/>
      <c r="B7" s="16"/>
      <c r="C7" s="7">
        <v>22</v>
      </c>
      <c r="D7" s="17" t="s">
        <v>22</v>
      </c>
      <c r="E7" s="9">
        <v>10</v>
      </c>
      <c r="F7" s="10">
        <v>14.2</v>
      </c>
      <c r="G7" s="14">
        <v>75</v>
      </c>
      <c r="H7" s="14">
        <v>0.1</v>
      </c>
      <c r="I7" s="15">
        <v>8.3000000000000007</v>
      </c>
      <c r="J7" s="12">
        <v>0.1</v>
      </c>
    </row>
    <row r="8" spans="1:20" ht="14.4" x14ac:dyDescent="0.3">
      <c r="A8" s="13"/>
      <c r="B8" s="16"/>
      <c r="C8" s="7"/>
      <c r="D8" s="17"/>
      <c r="E8" s="9"/>
      <c r="F8" s="10"/>
      <c r="G8" s="14"/>
      <c r="H8" s="14"/>
      <c r="I8" s="15"/>
      <c r="J8" s="12">
        <v>0</v>
      </c>
    </row>
    <row r="9" spans="1:20" ht="14.4" x14ac:dyDescent="0.3">
      <c r="A9" s="18"/>
      <c r="B9" s="16" t="s">
        <v>23</v>
      </c>
      <c r="C9" s="8">
        <v>22</v>
      </c>
      <c r="D9" s="11" t="s">
        <v>24</v>
      </c>
      <c r="E9" s="12">
        <v>100</v>
      </c>
      <c r="F9" s="6">
        <v>10.119999999999999</v>
      </c>
      <c r="G9" s="8">
        <v>75</v>
      </c>
      <c r="H9" s="7">
        <v>0.1</v>
      </c>
      <c r="I9" s="19">
        <v>8.3000000000000007</v>
      </c>
      <c r="J9" s="20">
        <v>1</v>
      </c>
    </row>
    <row r="10" spans="1:20" ht="14.4" x14ac:dyDescent="0.3">
      <c r="A10" s="5" t="s">
        <v>25</v>
      </c>
      <c r="B10" s="21"/>
      <c r="C10" s="22"/>
      <c r="D10" s="23"/>
      <c r="E10" s="24"/>
      <c r="F10" s="25"/>
      <c r="G10" s="26"/>
      <c r="H10" s="14"/>
      <c r="I10" s="15"/>
      <c r="J10" s="15"/>
    </row>
    <row r="11" spans="1:20" ht="14.4" x14ac:dyDescent="0.3">
      <c r="A11" s="13"/>
      <c r="B11" s="16"/>
      <c r="C11" s="27"/>
      <c r="D11" s="28"/>
      <c r="E11" s="29"/>
      <c r="F11" s="30"/>
      <c r="G11" s="31"/>
      <c r="H11" s="31"/>
      <c r="I11" s="31"/>
      <c r="J11" s="31"/>
    </row>
    <row r="12" spans="1:20" ht="14.4" x14ac:dyDescent="0.3">
      <c r="A12" s="18"/>
      <c r="B12" s="16"/>
      <c r="C12" s="27"/>
      <c r="D12" s="28"/>
      <c r="E12" s="29">
        <f>SUM(E4:E11)</f>
        <v>550</v>
      </c>
      <c r="F12" s="32">
        <f>SUM(F4:F11)</f>
        <v>70.12</v>
      </c>
      <c r="G12" s="33">
        <f>SUM(G4:G9)</f>
        <v>672.6</v>
      </c>
      <c r="H12" s="33">
        <f>SUM(H4:H9)</f>
        <v>24.600000000000005</v>
      </c>
      <c r="I12" s="33">
        <f>SUM(I4:I9)</f>
        <v>25.900000000000002</v>
      </c>
      <c r="J12" s="33">
        <f>SUM(J4:J11)</f>
        <v>74.099999999999994</v>
      </c>
    </row>
    <row r="13" spans="1:20" ht="14.4" x14ac:dyDescent="0.3">
      <c r="A13" s="13" t="s">
        <v>26</v>
      </c>
      <c r="B13" s="34" t="s">
        <v>27</v>
      </c>
      <c r="C13" s="35">
        <v>7</v>
      </c>
      <c r="D13" s="36" t="s">
        <v>28</v>
      </c>
      <c r="E13" s="24">
        <v>100</v>
      </c>
      <c r="F13" s="25">
        <v>10</v>
      </c>
      <c r="G13" s="37">
        <v>24.1</v>
      </c>
      <c r="H13" s="37">
        <v>1.2</v>
      </c>
      <c r="I13" s="37">
        <v>0.2</v>
      </c>
      <c r="J13" s="37">
        <v>3.8</v>
      </c>
    </row>
    <row r="14" spans="1:20" ht="14.4" x14ac:dyDescent="0.3">
      <c r="A14" s="13"/>
      <c r="B14" s="6" t="s">
        <v>29</v>
      </c>
      <c r="C14" s="7">
        <v>34</v>
      </c>
      <c r="D14" s="8" t="s">
        <v>30</v>
      </c>
      <c r="E14" s="7">
        <v>250</v>
      </c>
      <c r="F14" s="10">
        <v>14.7</v>
      </c>
      <c r="G14" s="11">
        <v>199.1</v>
      </c>
      <c r="H14" s="11">
        <v>9.6999999999999993</v>
      </c>
      <c r="I14" s="12">
        <v>9.5</v>
      </c>
      <c r="J14" s="12">
        <v>18.8</v>
      </c>
    </row>
    <row r="15" spans="1:20" ht="14.4" x14ac:dyDescent="0.3">
      <c r="A15" s="13"/>
      <c r="B15" s="6" t="s">
        <v>31</v>
      </c>
      <c r="C15" s="7" t="s">
        <v>32</v>
      </c>
      <c r="D15" s="8" t="s">
        <v>33</v>
      </c>
      <c r="E15" s="7">
        <v>200</v>
      </c>
      <c r="F15" s="10">
        <v>19.02</v>
      </c>
      <c r="G15" s="14">
        <v>457.3</v>
      </c>
      <c r="H15" s="38">
        <v>15.3</v>
      </c>
      <c r="I15" s="15">
        <v>22</v>
      </c>
      <c r="J15" s="15">
        <v>49.4</v>
      </c>
    </row>
    <row r="16" spans="1:20" ht="14.4" x14ac:dyDescent="0.3">
      <c r="A16" s="13"/>
      <c r="B16" s="6" t="s">
        <v>34</v>
      </c>
      <c r="C16" s="7"/>
      <c r="D16" s="8"/>
      <c r="E16" s="7"/>
      <c r="F16" s="10">
        <v>36.799999999999997</v>
      </c>
      <c r="G16" s="14"/>
      <c r="H16" s="14"/>
      <c r="I16" s="15"/>
      <c r="J16" s="15"/>
      <c r="T16" s="1">
        <v>7</v>
      </c>
    </row>
    <row r="17" spans="1:10" ht="14.4" x14ac:dyDescent="0.3">
      <c r="A17" s="13"/>
      <c r="B17" s="6" t="s">
        <v>35</v>
      </c>
      <c r="C17" s="7">
        <v>60</v>
      </c>
      <c r="D17" s="8" t="s">
        <v>36</v>
      </c>
      <c r="E17" s="7">
        <v>200</v>
      </c>
      <c r="F17" s="10">
        <v>3.4</v>
      </c>
      <c r="G17" s="14">
        <v>77.400000000000006</v>
      </c>
      <c r="H17" s="14">
        <v>0.4</v>
      </c>
      <c r="I17" s="39">
        <v>0</v>
      </c>
      <c r="J17" s="15">
        <v>11.7</v>
      </c>
    </row>
    <row r="18" spans="1:10" ht="14.4" x14ac:dyDescent="0.3">
      <c r="A18" s="13"/>
      <c r="B18" s="6" t="s">
        <v>37</v>
      </c>
      <c r="C18" s="8">
        <v>8</v>
      </c>
      <c r="D18" s="17" t="s">
        <v>21</v>
      </c>
      <c r="E18" s="7">
        <v>50</v>
      </c>
      <c r="F18" s="10">
        <v>6.3</v>
      </c>
      <c r="G18" s="14">
        <v>118.4</v>
      </c>
      <c r="H18" s="14">
        <v>3.8</v>
      </c>
      <c r="I18" s="15">
        <v>0.3</v>
      </c>
      <c r="J18" s="15">
        <v>25.1</v>
      </c>
    </row>
    <row r="19" spans="1:10" ht="14.4" x14ac:dyDescent="0.3">
      <c r="A19" s="13"/>
      <c r="B19" s="6" t="s">
        <v>38</v>
      </c>
      <c r="C19" s="7">
        <v>9</v>
      </c>
      <c r="D19" s="17" t="s">
        <v>39</v>
      </c>
      <c r="E19" s="7">
        <v>48</v>
      </c>
      <c r="F19" s="10">
        <v>3.5</v>
      </c>
      <c r="G19" s="14">
        <v>97.9</v>
      </c>
      <c r="H19" s="14">
        <v>3.18</v>
      </c>
      <c r="I19" s="15">
        <v>0.42</v>
      </c>
      <c r="J19" s="15">
        <v>20.38</v>
      </c>
    </row>
    <row r="20" spans="1:10" ht="14.4" x14ac:dyDescent="0.3">
      <c r="A20" s="13"/>
      <c r="B20" s="40"/>
      <c r="C20" s="22"/>
      <c r="D20" s="23"/>
      <c r="E20" s="24"/>
      <c r="G20" s="41"/>
      <c r="H20" s="14"/>
      <c r="I20" s="15"/>
      <c r="J20" s="15"/>
    </row>
    <row r="21" spans="1:10" ht="14.4" x14ac:dyDescent="0.3">
      <c r="A21" s="18"/>
      <c r="B21" s="16"/>
      <c r="C21" s="16"/>
      <c r="D21" s="42"/>
      <c r="E21" s="43">
        <f t="shared" ref="E21:J21" si="0">SUM(E13:E20)</f>
        <v>848</v>
      </c>
      <c r="F21" s="30">
        <f t="shared" si="0"/>
        <v>93.72</v>
      </c>
      <c r="G21" s="44">
        <f t="shared" si="0"/>
        <v>974.19999999999993</v>
      </c>
      <c r="H21" s="44">
        <f t="shared" si="0"/>
        <v>33.58</v>
      </c>
      <c r="I21" s="44">
        <f t="shared" si="0"/>
        <v>32.42</v>
      </c>
      <c r="J21" s="44">
        <f t="shared" si="0"/>
        <v>129.18</v>
      </c>
    </row>
  </sheetData>
  <mergeCells count="1">
    <mergeCell ref="B1:D1"/>
  </mergeCells>
  <pageMargins left="0.25000000000000006" right="0.25000000000000006" top="1.1437007874015745" bottom="1.1437007874015745" header="0.74999999999999989" footer="0.7499999999999998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Кладов</dc:creator>
  <cp:lastModifiedBy>Сергей Кладов</cp:lastModifiedBy>
  <dcterms:created xsi:type="dcterms:W3CDTF">2025-10-28T17:22:23Z</dcterms:created>
  <dcterms:modified xsi:type="dcterms:W3CDTF">2025-10-28T17:22:23Z</dcterms:modified>
</cp:coreProperties>
</file>